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to.carlin\Desktop\Antonia Villarroel\"/>
    </mc:Choice>
  </mc:AlternateContent>
  <xr:revisionPtr revIDLastSave="0" documentId="13_ncr:1_{EDD9C2CF-64CE-4BB0-BA66-1781A2350067}" xr6:coauthVersionLast="47" xr6:coauthVersionMax="47" xr10:uidLastSave="{00000000-0000-0000-0000-000000000000}"/>
  <bookViews>
    <workbookView xWindow="-120" yWindow="-120" windowWidth="29040" windowHeight="15720" xr2:uid="{DF03E41C-D34C-496B-B960-6F2307B41454}"/>
  </bookViews>
  <sheets>
    <sheet name="PUNTAJES (2)" sheetId="5" r:id="rId1"/>
  </sheets>
  <definedNames>
    <definedName name="_xlnm._FilterDatabase" localSheetId="0" hidden="1">'PUNTAJES (2)'!$A$5:$J$32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5" l="1"/>
  <c r="I27" i="5"/>
  <c r="I21" i="5"/>
  <c r="I17" i="5"/>
  <c r="I11" i="5"/>
  <c r="I10" i="5"/>
  <c r="I32" i="5"/>
  <c r="I31" i="5"/>
  <c r="I30" i="5"/>
  <c r="I28" i="5"/>
  <c r="I26" i="5"/>
  <c r="I25" i="5"/>
  <c r="I24" i="5"/>
  <c r="I23" i="5"/>
  <c r="I22" i="5"/>
  <c r="I20" i="5"/>
  <c r="I19" i="5"/>
  <c r="I18" i="5"/>
  <c r="I16" i="5"/>
  <c r="I15" i="5"/>
  <c r="I14" i="5"/>
  <c r="I13" i="5"/>
  <c r="I12" i="5"/>
  <c r="I9" i="5"/>
  <c r="I8" i="5"/>
  <c r="I7" i="5"/>
  <c r="I6" i="5"/>
</calcChain>
</file>

<file path=xl/sharedStrings.xml><?xml version="1.0" encoding="utf-8"?>
<sst xmlns="http://schemas.openxmlformats.org/spreadsheetml/2006/main" count="66" uniqueCount="43">
  <si>
    <t>IMAGENOLOGIA ORAL Y MAXILOFACIAL</t>
  </si>
  <si>
    <t>TRASTORNOS TEMPOROMANDIBULARES</t>
  </si>
  <si>
    <t>RADIOLOGIA ORAL Y MAXILOFACIAL</t>
  </si>
  <si>
    <t>ORTODONCIA Y ORTOPEDIA DENTOMAXILOFACIAL</t>
  </si>
  <si>
    <t>16.3710.662-8</t>
  </si>
  <si>
    <t>15.719.776-2</t>
  </si>
  <si>
    <t>13.995.181-8</t>
  </si>
  <si>
    <t>12.845.599-K</t>
  </si>
  <si>
    <t>17.132.627-3</t>
  </si>
  <si>
    <t>10.754.554-9</t>
  </si>
  <si>
    <t>15.828.299-2</t>
  </si>
  <si>
    <t>16.866.686-1</t>
  </si>
  <si>
    <t>16.832.843-5</t>
  </si>
  <si>
    <t>17.599.981-7</t>
  </si>
  <si>
    <t>16.912.383-7</t>
  </si>
  <si>
    <t>18.168.424-0</t>
  </si>
  <si>
    <t>18.322.545-K</t>
  </si>
  <si>
    <t>18.910.575-4</t>
  </si>
  <si>
    <t>17.120.190-K</t>
  </si>
  <si>
    <t>16.967.703-4</t>
  </si>
  <si>
    <t>17.702.100-8</t>
  </si>
  <si>
    <t>17.309.773-5</t>
  </si>
  <si>
    <t>16.365.061-K</t>
  </si>
  <si>
    <t>17.513.651-7</t>
  </si>
  <si>
    <t>17.312.762-6</t>
  </si>
  <si>
    <t>16.943.374-7</t>
  </si>
  <si>
    <t>16.824.038-4</t>
  </si>
  <si>
    <t>17.874.649-9</t>
  </si>
  <si>
    <t>17.376.837-0</t>
  </si>
  <si>
    <t>16.232.921-9</t>
  </si>
  <si>
    <t>17.345.416-3</t>
  </si>
  <si>
    <t>TITULO DE ESPECIALIDAD</t>
  </si>
  <si>
    <t>4             ENTREVISTA PERSONAL</t>
  </si>
  <si>
    <t>FACTOR 3      FECHA DE TÉRMINO DEL PROGRAMA DE FORMACIÓN    (30 PUNTOS))</t>
  </si>
  <si>
    <t>SUBFACTOR      2.3                   NOTA DE TITULO ( NOTA TÍTULO)</t>
  </si>
  <si>
    <t>SUBFACTOR                 2.2                    TRABAJOS INVESTIGACION EN LA ESPECIALIZACION      ( 7 PUNTOS)</t>
  </si>
  <si>
    <t>SUBFACTOR             2.1             CAPACITACIONES   (10 PUNTOS)</t>
  </si>
  <si>
    <t>FACTOR 1                       EXPERIENCIA LABORAL        (50 PUNTOS)</t>
  </si>
  <si>
    <t>RUT</t>
  </si>
  <si>
    <t>N° DE FOLIO</t>
  </si>
  <si>
    <t xml:space="preserve">FACTOR 2 (20 PUNTOS) </t>
  </si>
  <si>
    <t xml:space="preserve">PUNTAJE FINAL CON REPOSICIÓN </t>
  </si>
  <si>
    <t>RESULTADOS DEFINITIVOS CONCURSO CARGOS ESPECIALIDADES ODONTOLOGICAS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</si>
</sst>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04D81-6886-4016-96C8-77E5AE9C46C7}">
  <dimension ref="A1:J32"/>
  <sheetViews>
    <sheetView tabSelected="1" zoomScale="93" zoomScaleNormal="93" workbookViewId="0">
      <pane ySplit="1" topLeftCell="A14" activePane="bottomLeft" state="frozen"/>
      <selection pane="bottomLeft" activeCell="A23" sqref="A23"/>
    </sheetView>
  </sheetViews>
  <sheetFormatPr baseColWidth="10" defaultRowHeight="15" x14ac:dyDescent="0.25"/>
  <cols>
    <col min="1" max="1" width="15.42578125" customWidth="1"/>
    <col min="2" max="2" width="13.85546875" customWidth="1"/>
    <col min="3" max="9" width="15.7109375" customWidth="1"/>
    <col min="10" max="10" width="40.7109375" bestFit="1" customWidth="1"/>
    <col min="19" max="19" width="15.85546875" customWidth="1"/>
  </cols>
  <sheetData>
    <row r="1" spans="1:10" ht="15.75" thickBot="1" x14ac:dyDescent="0.3">
      <c r="A1" s="5"/>
      <c r="B1" s="5"/>
      <c r="C1" s="4"/>
      <c r="D1" s="4"/>
      <c r="E1" s="4"/>
      <c r="F1" s="4"/>
      <c r="G1" s="4"/>
      <c r="H1" s="4"/>
      <c r="I1" s="4"/>
      <c r="J1" s="4"/>
    </row>
    <row r="2" spans="1:10" ht="16.5" thickBot="1" x14ac:dyDescent="0.3">
      <c r="A2" s="15" t="s">
        <v>42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5"/>
      <c r="B3" s="5"/>
      <c r="C3" s="4"/>
      <c r="D3" s="4"/>
      <c r="E3" s="4"/>
      <c r="F3" s="4"/>
      <c r="G3" s="4"/>
      <c r="H3" s="4"/>
      <c r="I3" s="4"/>
      <c r="J3" s="4"/>
    </row>
    <row r="4" spans="1:10" x14ac:dyDescent="0.25">
      <c r="A4" s="5"/>
      <c r="B4" s="5"/>
      <c r="C4" s="4"/>
      <c r="D4" s="17" t="s">
        <v>40</v>
      </c>
      <c r="E4" s="18"/>
      <c r="F4" s="19"/>
      <c r="G4" s="4"/>
      <c r="H4" s="4"/>
      <c r="I4" s="4"/>
      <c r="J4" s="4"/>
    </row>
    <row r="5" spans="1:10" ht="131.25" customHeight="1" x14ac:dyDescent="0.25">
      <c r="A5" s="3" t="s">
        <v>39</v>
      </c>
      <c r="B5" s="3" t="s">
        <v>38</v>
      </c>
      <c r="C5" s="3" t="s">
        <v>37</v>
      </c>
      <c r="D5" s="3" t="s">
        <v>36</v>
      </c>
      <c r="E5" s="3" t="s">
        <v>35</v>
      </c>
      <c r="F5" s="1" t="s">
        <v>34</v>
      </c>
      <c r="G5" s="1" t="s">
        <v>33</v>
      </c>
      <c r="H5" s="1" t="s">
        <v>32</v>
      </c>
      <c r="I5" s="1" t="s">
        <v>41</v>
      </c>
      <c r="J5" s="2" t="s">
        <v>31</v>
      </c>
    </row>
    <row r="6" spans="1:10" ht="24.95" customHeight="1" x14ac:dyDescent="0.25">
      <c r="A6" s="9">
        <v>4</v>
      </c>
      <c r="B6" s="6" t="s">
        <v>21</v>
      </c>
      <c r="C6" s="6">
        <v>12.3</v>
      </c>
      <c r="D6" s="6">
        <v>7.54</v>
      </c>
      <c r="E6" s="6">
        <v>8</v>
      </c>
      <c r="F6" s="6">
        <v>1.2</v>
      </c>
      <c r="G6" s="6">
        <v>30</v>
      </c>
      <c r="H6" s="6">
        <v>23</v>
      </c>
      <c r="I6" s="6">
        <f>SUM(C6:H6)</f>
        <v>82.039999999999992</v>
      </c>
      <c r="J6" s="11" t="s">
        <v>3</v>
      </c>
    </row>
    <row r="7" spans="1:10" ht="24.95" customHeight="1" x14ac:dyDescent="0.25">
      <c r="A7" s="9">
        <v>5</v>
      </c>
      <c r="B7" s="6" t="s">
        <v>6</v>
      </c>
      <c r="C7" s="6">
        <v>5.5</v>
      </c>
      <c r="D7" s="6">
        <v>10</v>
      </c>
      <c r="E7" s="6">
        <v>7</v>
      </c>
      <c r="F7" s="6">
        <v>2.6</v>
      </c>
      <c r="G7" s="6">
        <v>10</v>
      </c>
      <c r="H7" s="6">
        <v>21.6</v>
      </c>
      <c r="I7" s="6">
        <f>SUM(C7:H7)</f>
        <v>56.7</v>
      </c>
      <c r="J7" s="11" t="s">
        <v>1</v>
      </c>
    </row>
    <row r="8" spans="1:10" ht="24.95" customHeight="1" x14ac:dyDescent="0.25">
      <c r="A8" s="9">
        <v>6</v>
      </c>
      <c r="B8" s="7" t="s">
        <v>19</v>
      </c>
      <c r="C8" s="6">
        <v>22</v>
      </c>
      <c r="D8" s="6">
        <v>1</v>
      </c>
      <c r="E8" s="6">
        <v>0</v>
      </c>
      <c r="F8" s="6">
        <v>2.5</v>
      </c>
      <c r="G8" s="6">
        <v>30</v>
      </c>
      <c r="H8" s="6">
        <v>24.7</v>
      </c>
      <c r="I8" s="6">
        <f>SUM(C8:H8)</f>
        <v>80.2</v>
      </c>
      <c r="J8" s="12" t="s">
        <v>2</v>
      </c>
    </row>
    <row r="9" spans="1:10" ht="24.95" customHeight="1" x14ac:dyDescent="0.25">
      <c r="A9" s="10">
        <v>7</v>
      </c>
      <c r="B9" s="6" t="s">
        <v>28</v>
      </c>
      <c r="C9" s="6">
        <v>50</v>
      </c>
      <c r="D9" s="6">
        <v>10</v>
      </c>
      <c r="E9" s="6">
        <v>7</v>
      </c>
      <c r="F9" s="6">
        <v>2.7</v>
      </c>
      <c r="G9" s="6">
        <v>22</v>
      </c>
      <c r="H9" s="6">
        <v>20</v>
      </c>
      <c r="I9" s="6">
        <f>SUM(C9:H9)</f>
        <v>111.7</v>
      </c>
      <c r="J9" s="12" t="s">
        <v>2</v>
      </c>
    </row>
    <row r="10" spans="1:10" ht="24.95" customHeight="1" x14ac:dyDescent="0.25">
      <c r="A10" s="10">
        <v>10</v>
      </c>
      <c r="B10" s="13" t="s">
        <v>22</v>
      </c>
      <c r="C10" s="6">
        <v>26.2</v>
      </c>
      <c r="D10" s="6">
        <v>10</v>
      </c>
      <c r="E10" s="6">
        <v>0</v>
      </c>
      <c r="F10" s="6">
        <v>2.6</v>
      </c>
      <c r="G10" s="6">
        <v>26</v>
      </c>
      <c r="H10" s="6">
        <v>21.7</v>
      </c>
      <c r="I10" s="6">
        <f>SUM(C10:H10)</f>
        <v>86.500000000000014</v>
      </c>
      <c r="J10" s="14" t="s">
        <v>1</v>
      </c>
    </row>
    <row r="11" spans="1:10" ht="24.95" customHeight="1" x14ac:dyDescent="0.25">
      <c r="A11" s="10">
        <v>11</v>
      </c>
      <c r="B11" s="6" t="s">
        <v>23</v>
      </c>
      <c r="C11" s="6">
        <v>50</v>
      </c>
      <c r="D11" s="6">
        <v>10</v>
      </c>
      <c r="E11" s="6">
        <v>6</v>
      </c>
      <c r="F11" s="6">
        <v>2.6</v>
      </c>
      <c r="G11" s="6">
        <v>30</v>
      </c>
      <c r="H11" s="6">
        <v>25.3</v>
      </c>
      <c r="I11" s="6">
        <f>SUM(C11:H11)</f>
        <v>123.89999999999999</v>
      </c>
      <c r="J11" s="11" t="s">
        <v>3</v>
      </c>
    </row>
    <row r="12" spans="1:10" ht="24.95" customHeight="1" x14ac:dyDescent="0.25">
      <c r="A12" s="10">
        <v>12</v>
      </c>
      <c r="B12" s="6" t="s">
        <v>24</v>
      </c>
      <c r="C12" s="6">
        <v>38.64</v>
      </c>
      <c r="D12" s="6">
        <v>10</v>
      </c>
      <c r="E12" s="6">
        <v>1</v>
      </c>
      <c r="F12" s="6">
        <v>1.6</v>
      </c>
      <c r="G12" s="6">
        <v>30</v>
      </c>
      <c r="H12" s="6">
        <v>24</v>
      </c>
      <c r="I12" s="6">
        <f>SUM(C12:H12)</f>
        <v>105.24000000000001</v>
      </c>
      <c r="J12" s="11" t="s">
        <v>2</v>
      </c>
    </row>
    <row r="13" spans="1:10" ht="24.95" customHeight="1" x14ac:dyDescent="0.25">
      <c r="A13" s="10">
        <v>13</v>
      </c>
      <c r="B13" s="6" t="s">
        <v>9</v>
      </c>
      <c r="C13" s="6">
        <v>18.100000000000001</v>
      </c>
      <c r="D13" s="6">
        <v>3.56</v>
      </c>
      <c r="E13" s="6">
        <v>1</v>
      </c>
      <c r="F13" s="6">
        <v>2.2999999999999998</v>
      </c>
      <c r="G13" s="6">
        <v>10</v>
      </c>
      <c r="H13" s="6">
        <v>28</v>
      </c>
      <c r="I13" s="6">
        <f>SUM(C13:H13)</f>
        <v>62.96</v>
      </c>
      <c r="J13" s="11" t="s">
        <v>2</v>
      </c>
    </row>
    <row r="14" spans="1:10" ht="24.95" customHeight="1" x14ac:dyDescent="0.25">
      <c r="A14" s="10">
        <v>14</v>
      </c>
      <c r="B14" s="6" t="s">
        <v>7</v>
      </c>
      <c r="C14" s="6">
        <v>19.399999999999999</v>
      </c>
      <c r="D14" s="6">
        <v>1.6</v>
      </c>
      <c r="E14" s="6">
        <v>0</v>
      </c>
      <c r="F14" s="6">
        <v>2.1</v>
      </c>
      <c r="G14" s="6">
        <v>10</v>
      </c>
      <c r="H14" s="6">
        <v>25.7</v>
      </c>
      <c r="I14" s="6">
        <f>SUM(C14:H14)</f>
        <v>58.8</v>
      </c>
      <c r="J14" s="11" t="s">
        <v>3</v>
      </c>
    </row>
    <row r="15" spans="1:10" ht="24.95" customHeight="1" x14ac:dyDescent="0.25">
      <c r="A15" s="10">
        <v>15</v>
      </c>
      <c r="B15" s="6" t="s">
        <v>12</v>
      </c>
      <c r="C15" s="6">
        <v>10.199999999999999</v>
      </c>
      <c r="D15" s="6">
        <v>7.51</v>
      </c>
      <c r="E15" s="6">
        <v>0</v>
      </c>
      <c r="F15" s="6">
        <v>2.5</v>
      </c>
      <c r="G15" s="6">
        <v>30</v>
      </c>
      <c r="H15" s="6">
        <v>18</v>
      </c>
      <c r="I15" s="6">
        <f>SUM(C15:H15)</f>
        <v>68.210000000000008</v>
      </c>
      <c r="J15" s="11" t="s">
        <v>1</v>
      </c>
    </row>
    <row r="16" spans="1:10" ht="24.95" customHeight="1" x14ac:dyDescent="0.25">
      <c r="A16" s="10">
        <v>16</v>
      </c>
      <c r="B16" s="6" t="s">
        <v>10</v>
      </c>
      <c r="C16" s="8">
        <v>22</v>
      </c>
      <c r="D16" s="8">
        <v>10</v>
      </c>
      <c r="E16" s="8">
        <v>0</v>
      </c>
      <c r="F16" s="8">
        <v>2.7</v>
      </c>
      <c r="G16" s="8">
        <v>30</v>
      </c>
      <c r="H16" s="6">
        <v>23.7</v>
      </c>
      <c r="I16" s="6">
        <f>SUM(C16:H16)</f>
        <v>88.4</v>
      </c>
      <c r="J16" s="11" t="s">
        <v>0</v>
      </c>
    </row>
    <row r="17" spans="1:10" ht="24.95" customHeight="1" x14ac:dyDescent="0.25">
      <c r="A17" s="9">
        <v>17</v>
      </c>
      <c r="B17" s="6" t="s">
        <v>18</v>
      </c>
      <c r="C17" s="6">
        <v>13.7</v>
      </c>
      <c r="D17" s="6">
        <v>10</v>
      </c>
      <c r="E17" s="6">
        <v>3</v>
      </c>
      <c r="F17" s="6">
        <v>2.5</v>
      </c>
      <c r="G17" s="6">
        <v>30</v>
      </c>
      <c r="H17" s="6">
        <v>24.3</v>
      </c>
      <c r="I17" s="6">
        <f>SUM(C17:H17)</f>
        <v>83.5</v>
      </c>
      <c r="J17" s="11" t="s">
        <v>0</v>
      </c>
    </row>
    <row r="18" spans="1:10" ht="24.95" customHeight="1" x14ac:dyDescent="0.25">
      <c r="A18" s="10">
        <v>19</v>
      </c>
      <c r="B18" s="6" t="s">
        <v>17</v>
      </c>
      <c r="C18" s="6">
        <v>7.4</v>
      </c>
      <c r="D18" s="6">
        <v>10</v>
      </c>
      <c r="E18" s="6">
        <v>7</v>
      </c>
      <c r="F18" s="6">
        <v>2.6</v>
      </c>
      <c r="G18" s="6">
        <v>30</v>
      </c>
      <c r="H18" s="6">
        <v>21</v>
      </c>
      <c r="I18" s="6">
        <f>SUM(C18:H18)</f>
        <v>78</v>
      </c>
      <c r="J18" s="11" t="s">
        <v>1</v>
      </c>
    </row>
    <row r="19" spans="1:10" ht="24.95" customHeight="1" x14ac:dyDescent="0.25">
      <c r="A19" s="10">
        <v>22</v>
      </c>
      <c r="B19" s="6" t="s">
        <v>27</v>
      </c>
      <c r="C19" s="6">
        <v>44.5</v>
      </c>
      <c r="D19" s="6">
        <v>10</v>
      </c>
      <c r="E19" s="6">
        <v>1</v>
      </c>
      <c r="F19" s="6">
        <v>2.6</v>
      </c>
      <c r="G19" s="6">
        <v>30</v>
      </c>
      <c r="H19" s="6">
        <v>23</v>
      </c>
      <c r="I19" s="6">
        <f>SUM(C19:H19)</f>
        <v>111.1</v>
      </c>
      <c r="J19" s="11" t="s">
        <v>1</v>
      </c>
    </row>
    <row r="20" spans="1:10" ht="24.95" customHeight="1" x14ac:dyDescent="0.25">
      <c r="A20" s="10">
        <v>23</v>
      </c>
      <c r="B20" s="6" t="s">
        <v>29</v>
      </c>
      <c r="C20" s="6">
        <v>50</v>
      </c>
      <c r="D20" s="6">
        <v>10</v>
      </c>
      <c r="E20" s="6">
        <v>7</v>
      </c>
      <c r="F20" s="6">
        <v>2.6</v>
      </c>
      <c r="G20" s="6">
        <v>30</v>
      </c>
      <c r="H20" s="6">
        <v>26.3</v>
      </c>
      <c r="I20" s="6">
        <f>SUM(C20:H20)</f>
        <v>125.89999999999999</v>
      </c>
      <c r="J20" s="11" t="s">
        <v>3</v>
      </c>
    </row>
    <row r="21" spans="1:10" ht="24.95" customHeight="1" x14ac:dyDescent="0.25">
      <c r="A21" s="10">
        <v>24</v>
      </c>
      <c r="B21" s="6" t="s">
        <v>14</v>
      </c>
      <c r="C21" s="6">
        <v>8.4</v>
      </c>
      <c r="D21" s="6">
        <v>10</v>
      </c>
      <c r="E21" s="6">
        <v>1</v>
      </c>
      <c r="F21" s="6">
        <v>1.3</v>
      </c>
      <c r="G21" s="6">
        <v>30</v>
      </c>
      <c r="H21" s="6">
        <v>19.3</v>
      </c>
      <c r="I21" s="6">
        <f>SUM(C21:H21)</f>
        <v>70</v>
      </c>
      <c r="J21" s="11" t="s">
        <v>1</v>
      </c>
    </row>
    <row r="22" spans="1:10" ht="24.95" customHeight="1" x14ac:dyDescent="0.25">
      <c r="A22" s="10">
        <v>25</v>
      </c>
      <c r="B22" s="6" t="s">
        <v>8</v>
      </c>
      <c r="C22" s="6">
        <v>10.3</v>
      </c>
      <c r="D22" s="6">
        <v>2.86</v>
      </c>
      <c r="E22" s="6">
        <v>7</v>
      </c>
      <c r="F22" s="6">
        <v>2.6</v>
      </c>
      <c r="G22" s="6">
        <v>14</v>
      </c>
      <c r="H22" s="6">
        <v>24</v>
      </c>
      <c r="I22" s="6">
        <f>SUM(C22:H22)</f>
        <v>60.760000000000005</v>
      </c>
      <c r="J22" s="11" t="s">
        <v>1</v>
      </c>
    </row>
    <row r="23" spans="1:10" ht="24.95" customHeight="1" x14ac:dyDescent="0.25">
      <c r="A23" s="10">
        <v>27</v>
      </c>
      <c r="B23" s="6" t="s">
        <v>25</v>
      </c>
      <c r="C23" s="6">
        <v>28.8</v>
      </c>
      <c r="D23" s="6">
        <v>5.68</v>
      </c>
      <c r="E23" s="6">
        <v>0</v>
      </c>
      <c r="F23" s="6">
        <v>2.4</v>
      </c>
      <c r="G23" s="6">
        <v>22</v>
      </c>
      <c r="H23" s="6">
        <v>25.3</v>
      </c>
      <c r="I23" s="6">
        <f>SUM(C23:H23)</f>
        <v>84.18</v>
      </c>
      <c r="J23" s="11" t="s">
        <v>0</v>
      </c>
    </row>
    <row r="24" spans="1:10" ht="24.95" customHeight="1" x14ac:dyDescent="0.25">
      <c r="A24" s="10">
        <v>32</v>
      </c>
      <c r="B24" s="6" t="s">
        <v>13</v>
      </c>
      <c r="C24" s="6">
        <v>3.88</v>
      </c>
      <c r="D24" s="6">
        <v>10</v>
      </c>
      <c r="E24" s="6">
        <v>1</v>
      </c>
      <c r="F24" s="6">
        <v>2.1</v>
      </c>
      <c r="G24" s="6">
        <v>30</v>
      </c>
      <c r="H24" s="6">
        <v>22</v>
      </c>
      <c r="I24" s="6">
        <f>SUM(C24:H24)</f>
        <v>68.98</v>
      </c>
      <c r="J24" s="11" t="s">
        <v>0</v>
      </c>
    </row>
    <row r="25" spans="1:10" ht="24.95" customHeight="1" x14ac:dyDescent="0.25">
      <c r="A25" s="10">
        <v>34</v>
      </c>
      <c r="B25" s="6" t="s">
        <v>16</v>
      </c>
      <c r="C25" s="6">
        <v>15.4</v>
      </c>
      <c r="D25" s="6">
        <v>10</v>
      </c>
      <c r="E25" s="6">
        <v>1</v>
      </c>
      <c r="F25" s="6">
        <v>2</v>
      </c>
      <c r="G25" s="6">
        <v>22</v>
      </c>
      <c r="H25" s="6">
        <v>24</v>
      </c>
      <c r="I25" s="6">
        <f>SUM(C25:H25)</f>
        <v>74.400000000000006</v>
      </c>
      <c r="J25" s="11" t="s">
        <v>0</v>
      </c>
    </row>
    <row r="26" spans="1:10" ht="24.95" customHeight="1" x14ac:dyDescent="0.25">
      <c r="A26" s="10">
        <v>35</v>
      </c>
      <c r="B26" s="6" t="s">
        <v>30</v>
      </c>
      <c r="C26" s="6">
        <v>50</v>
      </c>
      <c r="D26" s="6">
        <v>8.02</v>
      </c>
      <c r="E26" s="6">
        <v>7</v>
      </c>
      <c r="F26" s="6">
        <v>2.4</v>
      </c>
      <c r="G26" s="6">
        <v>30</v>
      </c>
      <c r="H26" s="6">
        <v>30</v>
      </c>
      <c r="I26" s="6">
        <f>SUM(C26:H26)</f>
        <v>127.42</v>
      </c>
      <c r="J26" s="11" t="s">
        <v>1</v>
      </c>
    </row>
    <row r="27" spans="1:10" ht="24.95" customHeight="1" x14ac:dyDescent="0.25">
      <c r="A27" s="10">
        <v>37</v>
      </c>
      <c r="B27" s="6" t="s">
        <v>5</v>
      </c>
      <c r="C27" s="6">
        <v>23</v>
      </c>
      <c r="D27" s="6">
        <v>0</v>
      </c>
      <c r="E27" s="6">
        <v>0</v>
      </c>
      <c r="F27" s="6">
        <v>2.4</v>
      </c>
      <c r="G27" s="6">
        <v>10</v>
      </c>
      <c r="H27" s="6">
        <v>21.3</v>
      </c>
      <c r="I27" s="6">
        <f>SUM(C27:H27)</f>
        <v>56.7</v>
      </c>
      <c r="J27" s="11" t="s">
        <v>0</v>
      </c>
    </row>
    <row r="28" spans="1:10" ht="24.95" customHeight="1" x14ac:dyDescent="0.25">
      <c r="A28" s="10">
        <v>38</v>
      </c>
      <c r="B28" s="6" t="s">
        <v>20</v>
      </c>
      <c r="C28" s="6">
        <v>14</v>
      </c>
      <c r="D28" s="6">
        <v>10</v>
      </c>
      <c r="E28" s="6">
        <v>1</v>
      </c>
      <c r="F28" s="6">
        <v>2.2999999999999998</v>
      </c>
      <c r="G28" s="6">
        <v>26</v>
      </c>
      <c r="H28" s="6">
        <v>28.3</v>
      </c>
      <c r="I28" s="6">
        <f>SUM(C28:H28)</f>
        <v>81.599999999999994</v>
      </c>
      <c r="J28" s="11" t="s">
        <v>1</v>
      </c>
    </row>
    <row r="29" spans="1:10" ht="24.95" customHeight="1" x14ac:dyDescent="0.25">
      <c r="A29" s="10">
        <v>39</v>
      </c>
      <c r="B29" s="6" t="s">
        <v>26</v>
      </c>
      <c r="C29" s="6">
        <v>22</v>
      </c>
      <c r="D29" s="6">
        <v>10</v>
      </c>
      <c r="E29" s="6">
        <v>0</v>
      </c>
      <c r="F29" s="6">
        <v>2.5</v>
      </c>
      <c r="G29" s="6">
        <v>30</v>
      </c>
      <c r="H29" s="6">
        <v>16.3</v>
      </c>
      <c r="I29" s="6">
        <f>SUM(C29:H29)</f>
        <v>80.8</v>
      </c>
      <c r="J29" s="11" t="s">
        <v>0</v>
      </c>
    </row>
    <row r="30" spans="1:10" ht="24.95" customHeight="1" x14ac:dyDescent="0.25">
      <c r="A30" s="10">
        <v>40</v>
      </c>
      <c r="B30" s="6" t="s">
        <v>11</v>
      </c>
      <c r="C30" s="6">
        <v>14.4</v>
      </c>
      <c r="D30" s="6">
        <v>0</v>
      </c>
      <c r="E30" s="6">
        <v>3</v>
      </c>
      <c r="F30" s="6">
        <v>2.7</v>
      </c>
      <c r="G30" s="6">
        <v>22</v>
      </c>
      <c r="H30" s="6">
        <v>25.7</v>
      </c>
      <c r="I30" s="6">
        <f>SUM(C30:H30)</f>
        <v>67.8</v>
      </c>
      <c r="J30" s="11" t="s">
        <v>3</v>
      </c>
    </row>
    <row r="31" spans="1:10" ht="24.95" customHeight="1" x14ac:dyDescent="0.25">
      <c r="A31" s="9">
        <v>41</v>
      </c>
      <c r="B31" s="6" t="s">
        <v>4</v>
      </c>
      <c r="C31" s="8">
        <v>0</v>
      </c>
      <c r="D31" s="8">
        <v>0</v>
      </c>
      <c r="E31" s="8">
        <v>0</v>
      </c>
      <c r="F31" s="8">
        <v>1.3</v>
      </c>
      <c r="G31" s="8">
        <v>10</v>
      </c>
      <c r="H31" s="8">
        <v>23.3</v>
      </c>
      <c r="I31" s="6">
        <f>SUM(C31:H31)</f>
        <v>34.6</v>
      </c>
      <c r="J31" s="11" t="s">
        <v>1</v>
      </c>
    </row>
    <row r="32" spans="1:10" ht="24.95" customHeight="1" x14ac:dyDescent="0.25">
      <c r="A32" s="10">
        <v>43</v>
      </c>
      <c r="B32" s="6" t="s">
        <v>15</v>
      </c>
      <c r="C32" s="6">
        <v>4.8</v>
      </c>
      <c r="D32" s="6">
        <v>10</v>
      </c>
      <c r="E32" s="6">
        <v>0</v>
      </c>
      <c r="F32" s="6">
        <v>2.6</v>
      </c>
      <c r="G32" s="6">
        <v>30</v>
      </c>
      <c r="H32" s="6">
        <v>25.3</v>
      </c>
      <c r="I32" s="6">
        <f>SUM(C32:H32)</f>
        <v>72.7</v>
      </c>
      <c r="J32" s="11" t="s">
        <v>0</v>
      </c>
    </row>
  </sheetData>
  <autoFilter ref="A5:J32" xr:uid="{06E471EF-FE31-4364-BE28-651AF83727B1}">
    <sortState xmlns:xlrd2="http://schemas.microsoft.com/office/spreadsheetml/2017/richdata2" ref="A6:J32">
      <sortCondition ref="A5:A32"/>
    </sortState>
  </autoFilter>
  <mergeCells count="2">
    <mergeCell ref="A2:J2"/>
    <mergeCell ref="D4:F4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PUNTAJES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Carlin</dc:creator>
  <cp:lastModifiedBy>Loreto Carlin</cp:lastModifiedBy>
  <cp:lastPrinted>2024-12-02T14:39:18Z</cp:lastPrinted>
  <dcterms:created xsi:type="dcterms:W3CDTF">2024-12-02T14:06:30Z</dcterms:created>
  <dcterms:modified xsi:type="dcterms:W3CDTF">2024-12-02T19:57:33Z</dcterms:modified>
</cp:coreProperties>
</file>